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tapes Nouvelles" sheetId="1" r:id="rId1"/>
    <sheet name="Planning" sheetId="2" r:id="rId2"/>
  </sheets>
  <definedNames/>
  <calcPr fullCalcOnLoad="1"/>
</workbook>
</file>

<file path=xl/sharedStrings.xml><?xml version="1.0" encoding="utf-8"?>
<sst xmlns="http://schemas.openxmlformats.org/spreadsheetml/2006/main" count="91" uniqueCount="63">
  <si>
    <t>Temps</t>
  </si>
  <si>
    <t>Dénivelé +</t>
  </si>
  <si>
    <t>Dénivelé -</t>
  </si>
  <si>
    <t>De …</t>
  </si>
  <si>
    <t>à …</t>
  </si>
  <si>
    <t>TOTAL</t>
  </si>
  <si>
    <t>SOUS-TOTAL</t>
  </si>
  <si>
    <t>Etape 1</t>
  </si>
  <si>
    <t>Etape 2</t>
  </si>
  <si>
    <t>Etape 3</t>
  </si>
  <si>
    <t>Etape 4</t>
  </si>
  <si>
    <t>Etape 5</t>
  </si>
  <si>
    <t>Lundi</t>
  </si>
  <si>
    <t>Mardi</t>
  </si>
  <si>
    <t>Mercredi</t>
  </si>
  <si>
    <t>Jeudi</t>
  </si>
  <si>
    <t>Vendredi</t>
  </si>
  <si>
    <t>Samedi</t>
  </si>
  <si>
    <t>Dimanche</t>
  </si>
  <si>
    <t>étape 2</t>
  </si>
  <si>
    <t>étape 3</t>
  </si>
  <si>
    <t>étape 4</t>
  </si>
  <si>
    <t>étape 5</t>
  </si>
  <si>
    <t>Commentaires</t>
  </si>
  <si>
    <t>étape 1</t>
  </si>
  <si>
    <t>Trajet jusqu'à Saint-Dalmas Valdeblore</t>
  </si>
  <si>
    <t>Via ferrata de Tende + Retour sur Grenoble</t>
  </si>
  <si>
    <t>Journée à Menton + voyage jusqu'à Tende</t>
  </si>
  <si>
    <t>Le Boréon</t>
  </si>
  <si>
    <t>Torrent du Boréon</t>
  </si>
  <si>
    <t>Pas des Ladres</t>
  </si>
  <si>
    <t>Madone de Fenestre</t>
  </si>
  <si>
    <t>Pas du Mont-Colomb</t>
  </si>
  <si>
    <t>Refuge de Nice</t>
  </si>
  <si>
    <t>Baisse du Basto</t>
  </si>
  <si>
    <t>Baisse de Valmasque</t>
  </si>
  <si>
    <t>Refuge des Merveilles</t>
  </si>
  <si>
    <t>Pas du diable</t>
  </si>
  <si>
    <t>Baisse Cavaline</t>
  </si>
  <si>
    <t>Pointe des 3 communes</t>
  </si>
  <si>
    <t>Baisse de Ventabren</t>
  </si>
  <si>
    <t>Baisse de Linière</t>
  </si>
  <si>
    <t>Baisse de Fighière</t>
  </si>
  <si>
    <t>Sospel</t>
  </si>
  <si>
    <t>Col du Razet</t>
  </si>
  <si>
    <t>Pairie de Morga</t>
  </si>
  <si>
    <t>Col du Berceau</t>
  </si>
  <si>
    <t>Plan du Lion</t>
  </si>
  <si>
    <t>Menton</t>
  </si>
  <si>
    <t>Calandrier du samedi 18 juin au samedi 25 juin 2005</t>
  </si>
  <si>
    <t xml:space="preserve">Refuge des Merveilles: 04-93-04-64-64 - demi-pension + pique-nique: 41,3€ </t>
  </si>
  <si>
    <t>Refuge de la cougourde: 04-93-03-26-00 - prix: 14€ (nuité)</t>
  </si>
  <si>
    <t>Arrivée avant 18h00</t>
  </si>
  <si>
    <t>Refuge de Nice: 06-61-97-59-38 - nuité: 13,5€ + 7€ pique-nique</t>
  </si>
  <si>
    <t>40€ d'acompte</t>
  </si>
  <si>
    <t>Gite d'étape La Figheria: 04-93-04-04-72 - 15€ (nuité et petit dej)</t>
  </si>
  <si>
    <t>Camping Municipal St-Jacques: 04-93-04-76-08 - 15€ au total</t>
  </si>
  <si>
    <t>St Martin de Vesubie</t>
  </si>
  <si>
    <t>Refuge de la Cougourde</t>
  </si>
  <si>
    <t>Pas de Marines</t>
  </si>
  <si>
    <t>Camping La Mario: 04-93-03-30-38 - 25€ au total - Arrivée avant 20h00</t>
  </si>
  <si>
    <t xml:space="preserve">Arrivée avant </t>
  </si>
  <si>
    <t>Camping Municipal St Michel: 04-93-35-81-23 -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</si>
</sst>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  <numFmt numFmtId="173" formatCode="d/m"/>
    <numFmt numFmtId="174" formatCode="h:mm:ss"/>
    <numFmt numFmtId="175" formatCode="_-* #,##0.00\ [$€]_-;\-* #,##0.00\ [$€]_-;_-* &quot;-&quot;??\ [$€]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6">
      <selection activeCell="G43" sqref="G43"/>
    </sheetView>
  </sheetViews>
  <sheetFormatPr defaultColWidth="11.421875" defaultRowHeight="12.75"/>
  <cols>
    <col min="1" max="1" width="26.7109375" style="0" customWidth="1"/>
    <col min="2" max="2" width="28.57421875" style="0" customWidth="1"/>
    <col min="6" max="6" width="1.28515625" style="0" customWidth="1"/>
    <col min="7" max="7" width="43.00390625" style="0" customWidth="1"/>
  </cols>
  <sheetData>
    <row r="1" spans="1:7" ht="12.75">
      <c r="A1" s="3" t="s">
        <v>3</v>
      </c>
      <c r="B1" s="3" t="s">
        <v>4</v>
      </c>
      <c r="C1" s="5" t="s">
        <v>0</v>
      </c>
      <c r="D1" s="5" t="s">
        <v>1</v>
      </c>
      <c r="E1" s="5" t="s">
        <v>2</v>
      </c>
      <c r="G1" s="5" t="s">
        <v>23</v>
      </c>
    </row>
    <row r="2" spans="1:5" ht="12.75">
      <c r="A2" s="3"/>
      <c r="B2" s="3"/>
      <c r="C2" s="5"/>
      <c r="D2" s="5"/>
      <c r="E2" s="5"/>
    </row>
    <row r="3" spans="1:7" ht="12.75">
      <c r="A3" s="7" t="s">
        <v>7</v>
      </c>
      <c r="G3" s="11" t="s">
        <v>60</v>
      </c>
    </row>
    <row r="4" spans="1:7" ht="12.75">
      <c r="A4" t="s">
        <v>57</v>
      </c>
      <c r="B4" t="s">
        <v>59</v>
      </c>
      <c r="C4" s="2"/>
      <c r="D4" s="1"/>
      <c r="E4" s="1"/>
      <c r="G4" s="11"/>
    </row>
    <row r="5" spans="1:7" ht="12.75">
      <c r="A5" t="s">
        <v>59</v>
      </c>
      <c r="B5" t="s">
        <v>29</v>
      </c>
      <c r="C5" s="2"/>
      <c r="D5" s="1"/>
      <c r="E5" s="1"/>
      <c r="G5" s="11"/>
    </row>
    <row r="6" spans="1:7" ht="12.75">
      <c r="A6" t="s">
        <v>29</v>
      </c>
      <c r="B6" t="s">
        <v>58</v>
      </c>
      <c r="C6" s="2">
        <v>0.020833333333333332</v>
      </c>
      <c r="D6" s="1"/>
      <c r="E6" s="1"/>
      <c r="G6" s="11" t="s">
        <v>51</v>
      </c>
    </row>
    <row r="7" spans="3:7" ht="12.75">
      <c r="C7" s="2"/>
      <c r="D7" s="1"/>
      <c r="E7" s="1"/>
      <c r="G7" s="11" t="s">
        <v>54</v>
      </c>
    </row>
    <row r="8" spans="1:7" ht="12.75">
      <c r="A8" s="3" t="s">
        <v>6</v>
      </c>
      <c r="C8" s="4">
        <f>SUM(C4:C6)</f>
        <v>0.020833333333333332</v>
      </c>
      <c r="D8" s="5">
        <f>SUM(D4:D6)</f>
        <v>0</v>
      </c>
      <c r="E8" s="5">
        <f>SUM(E4:E6)</f>
        <v>0</v>
      </c>
      <c r="G8" s="11"/>
    </row>
    <row r="9" ht="12.75">
      <c r="G9" s="11"/>
    </row>
    <row r="10" spans="1:7" ht="12.75">
      <c r="A10" s="7" t="s">
        <v>8</v>
      </c>
      <c r="G10" s="11"/>
    </row>
    <row r="11" ht="12.75">
      <c r="G11" s="11"/>
    </row>
    <row r="12" spans="1:7" ht="12.75">
      <c r="A12" t="s">
        <v>28</v>
      </c>
      <c r="B12" t="s">
        <v>29</v>
      </c>
      <c r="C12" s="2">
        <v>0.020833333333333332</v>
      </c>
      <c r="D12" s="1"/>
      <c r="E12" s="1"/>
      <c r="G12" s="11"/>
    </row>
    <row r="13" spans="1:7" ht="12.75">
      <c r="A13" t="s">
        <v>29</v>
      </c>
      <c r="B13" t="s">
        <v>30</v>
      </c>
      <c r="C13" s="2">
        <v>0.05902777777777778</v>
      </c>
      <c r="D13" s="1">
        <v>512</v>
      </c>
      <c r="E13" s="1"/>
      <c r="G13" s="11"/>
    </row>
    <row r="14" spans="1:7" ht="12.75">
      <c r="A14" t="s">
        <v>30</v>
      </c>
      <c r="B14" t="s">
        <v>31</v>
      </c>
      <c r="C14" s="2">
        <v>0.04513888888888889</v>
      </c>
      <c r="D14" s="1"/>
      <c r="E14" s="1">
        <v>545</v>
      </c>
      <c r="G14" s="11"/>
    </row>
    <row r="15" spans="1:7" ht="12.75">
      <c r="A15" t="s">
        <v>31</v>
      </c>
      <c r="B15" t="s">
        <v>32</v>
      </c>
      <c r="C15" s="2">
        <v>0.09375</v>
      </c>
      <c r="D15" s="1">
        <v>645</v>
      </c>
      <c r="E15" s="1"/>
      <c r="G15" s="11"/>
    </row>
    <row r="16" spans="1:7" ht="12.75">
      <c r="A16" t="s">
        <v>32</v>
      </c>
      <c r="B16" t="s">
        <v>33</v>
      </c>
      <c r="C16" s="2">
        <v>0.041666666666666664</v>
      </c>
      <c r="D16" s="1">
        <v>82</v>
      </c>
      <c r="E16" s="1">
        <v>392</v>
      </c>
      <c r="G16" s="11" t="s">
        <v>53</v>
      </c>
    </row>
    <row r="17" ht="12.75">
      <c r="G17" s="11"/>
    </row>
    <row r="18" spans="1:7" ht="12.75">
      <c r="A18" s="3" t="s">
        <v>6</v>
      </c>
      <c r="C18" s="4">
        <f>SUM(C12:C16)</f>
        <v>0.2604166666666667</v>
      </c>
      <c r="D18" s="5">
        <f>SUM(D12:D16)</f>
        <v>1239</v>
      </c>
      <c r="E18" s="5">
        <f>SUM(E12:E16)</f>
        <v>937</v>
      </c>
      <c r="G18" s="11"/>
    </row>
    <row r="19" ht="12.75">
      <c r="G19" s="11"/>
    </row>
    <row r="20" spans="1:7" ht="12.75">
      <c r="A20" s="7" t="s">
        <v>9</v>
      </c>
      <c r="G20" s="11"/>
    </row>
    <row r="21" spans="1:7" ht="12.75">
      <c r="A21" t="s">
        <v>33</v>
      </c>
      <c r="B21" t="s">
        <v>34</v>
      </c>
      <c r="C21" s="2">
        <v>0.06944444444444443</v>
      </c>
      <c r="D21" s="1">
        <v>461</v>
      </c>
      <c r="E21" s="1"/>
      <c r="G21" s="11"/>
    </row>
    <row r="22" spans="1:7" ht="12.75">
      <c r="A22" t="s">
        <v>34</v>
      </c>
      <c r="B22" t="s">
        <v>35</v>
      </c>
      <c r="C22" s="2">
        <v>0.0625</v>
      </c>
      <c r="D22" s="1"/>
      <c r="E22" s="1">
        <v>144</v>
      </c>
      <c r="G22" s="11"/>
    </row>
    <row r="23" spans="1:7" ht="12.75">
      <c r="A23" t="s">
        <v>35</v>
      </c>
      <c r="B23" t="s">
        <v>36</v>
      </c>
      <c r="C23" s="2">
        <v>0.052083333333333336</v>
      </c>
      <c r="D23" s="1"/>
      <c r="E23" s="1">
        <v>448</v>
      </c>
      <c r="G23" s="11" t="s">
        <v>50</v>
      </c>
    </row>
    <row r="24" ht="12.75">
      <c r="G24" s="11" t="s">
        <v>52</v>
      </c>
    </row>
    <row r="25" spans="1:7" ht="12.75">
      <c r="A25" s="3" t="s">
        <v>6</v>
      </c>
      <c r="C25" s="4">
        <f>SUM(C21:C23)</f>
        <v>0.18402777777777776</v>
      </c>
      <c r="D25" s="5">
        <f>SUM(D21:D23)</f>
        <v>461</v>
      </c>
      <c r="E25" s="5">
        <f>SUM(E21:E23)</f>
        <v>592</v>
      </c>
      <c r="G25" s="11"/>
    </row>
    <row r="26" ht="12.75">
      <c r="G26" s="11"/>
    </row>
    <row r="27" spans="1:7" ht="12.75">
      <c r="A27" s="7" t="s">
        <v>10</v>
      </c>
      <c r="G27" s="11"/>
    </row>
    <row r="28" spans="1:7" ht="12.75">
      <c r="A28" t="s">
        <v>36</v>
      </c>
      <c r="B28" t="s">
        <v>37</v>
      </c>
      <c r="C28" s="2">
        <v>0.052083333333333336</v>
      </c>
      <c r="D28" s="1">
        <v>325</v>
      </c>
      <c r="E28" s="1"/>
      <c r="G28" s="11"/>
    </row>
    <row r="29" spans="1:7" ht="12.75">
      <c r="A29" t="s">
        <v>37</v>
      </c>
      <c r="B29" t="s">
        <v>38</v>
      </c>
      <c r="C29" s="2">
        <v>0.041666666666666664</v>
      </c>
      <c r="D29" s="1"/>
      <c r="E29" s="1">
        <v>331</v>
      </c>
      <c r="G29" s="11"/>
    </row>
    <row r="30" spans="1:7" ht="12.75">
      <c r="A30" t="s">
        <v>38</v>
      </c>
      <c r="B30" t="s">
        <v>39</v>
      </c>
      <c r="C30" s="2">
        <v>0.04513888888888889</v>
      </c>
      <c r="D30" s="1"/>
      <c r="E30" s="1">
        <v>271</v>
      </c>
      <c r="G30" s="11"/>
    </row>
    <row r="31" spans="1:7" ht="12.75">
      <c r="A31" t="s">
        <v>39</v>
      </c>
      <c r="B31" t="s">
        <v>40</v>
      </c>
      <c r="C31" s="2">
        <v>0.052083333333333336</v>
      </c>
      <c r="D31" s="1">
        <v>244</v>
      </c>
      <c r="E31" s="1">
        <v>218</v>
      </c>
      <c r="G31" s="11"/>
    </row>
    <row r="32" spans="1:7" ht="12.75">
      <c r="A32" t="s">
        <v>40</v>
      </c>
      <c r="B32" t="s">
        <v>41</v>
      </c>
      <c r="C32" s="2">
        <v>0.07291666666666667</v>
      </c>
      <c r="D32" s="1"/>
      <c r="E32" s="1">
        <v>520</v>
      </c>
      <c r="G32" s="11"/>
    </row>
    <row r="33" spans="1:7" ht="12.75">
      <c r="A33" t="s">
        <v>41</v>
      </c>
      <c r="B33" t="s">
        <v>42</v>
      </c>
      <c r="C33" s="2">
        <v>0.041666666666666664</v>
      </c>
      <c r="D33" s="1"/>
      <c r="E33" s="1">
        <v>592</v>
      </c>
      <c r="G33" s="11"/>
    </row>
    <row r="34" spans="1:7" ht="12.75">
      <c r="A34" t="s">
        <v>42</v>
      </c>
      <c r="B34" t="s">
        <v>43</v>
      </c>
      <c r="C34" s="2">
        <v>0.052083333333333336</v>
      </c>
      <c r="D34" s="1"/>
      <c r="E34" s="1">
        <v>400</v>
      </c>
      <c r="G34" s="11" t="s">
        <v>55</v>
      </c>
    </row>
    <row r="35" ht="12.75">
      <c r="G35" s="11"/>
    </row>
    <row r="36" spans="1:7" ht="12.75">
      <c r="A36" s="3" t="s">
        <v>6</v>
      </c>
      <c r="C36" s="4">
        <f>SUM(C28:C34)</f>
        <v>0.3576388888888889</v>
      </c>
      <c r="D36" s="5">
        <f>SUM(D28:D34)</f>
        <v>569</v>
      </c>
      <c r="E36" s="5">
        <f>SUM(E28:E34)</f>
        <v>2332</v>
      </c>
      <c r="G36" s="11"/>
    </row>
    <row r="37" ht="12.75">
      <c r="G37" s="11"/>
    </row>
    <row r="38" spans="1:7" ht="12.75">
      <c r="A38" s="7" t="s">
        <v>11</v>
      </c>
      <c r="G38" s="11"/>
    </row>
    <row r="39" spans="1:7" ht="12.75">
      <c r="A39" t="s">
        <v>43</v>
      </c>
      <c r="B39" t="s">
        <v>44</v>
      </c>
      <c r="C39" s="2">
        <v>0.09375</v>
      </c>
      <c r="D39" s="1">
        <v>682</v>
      </c>
      <c r="E39" s="1"/>
      <c r="G39" s="11"/>
    </row>
    <row r="40" spans="1:7" ht="12.75">
      <c r="A40" t="s">
        <v>44</v>
      </c>
      <c r="B40" t="s">
        <v>45</v>
      </c>
      <c r="C40" s="2">
        <v>0.05555555555555555</v>
      </c>
      <c r="D40" s="1">
        <v>53</v>
      </c>
      <c r="E40" s="1">
        <v>275</v>
      </c>
      <c r="G40" s="11"/>
    </row>
    <row r="41" spans="1:7" ht="12.75">
      <c r="A41" t="s">
        <v>45</v>
      </c>
      <c r="B41" t="s">
        <v>46</v>
      </c>
      <c r="C41" s="2">
        <v>0.041666666666666664</v>
      </c>
      <c r="D41" s="1">
        <v>280</v>
      </c>
      <c r="E41" s="1"/>
      <c r="G41" s="11"/>
    </row>
    <row r="42" spans="1:7" ht="12.75">
      <c r="A42" t="s">
        <v>46</v>
      </c>
      <c r="B42" t="s">
        <v>47</v>
      </c>
      <c r="C42" s="2">
        <v>0.020833333333333332</v>
      </c>
      <c r="D42" s="1"/>
      <c r="E42" s="1">
        <v>374</v>
      </c>
      <c r="G42" s="11"/>
    </row>
    <row r="43" spans="1:7" ht="12.75">
      <c r="A43" t="s">
        <v>47</v>
      </c>
      <c r="B43" t="s">
        <v>48</v>
      </c>
      <c r="C43" s="2">
        <v>0.0798611111111111</v>
      </c>
      <c r="D43" s="1"/>
      <c r="E43" s="1">
        <v>716</v>
      </c>
      <c r="G43" s="11" t="s">
        <v>62</v>
      </c>
    </row>
    <row r="44" ht="12.75">
      <c r="G44" s="11" t="s">
        <v>61</v>
      </c>
    </row>
    <row r="45" spans="1:7" ht="12.75">
      <c r="A45" s="3" t="s">
        <v>6</v>
      </c>
      <c r="C45" s="4">
        <f>SUM(C39:C43)</f>
        <v>0.29166666666666663</v>
      </c>
      <c r="D45" s="5">
        <f>SUM(D39:D43)</f>
        <v>1015</v>
      </c>
      <c r="E45" s="5">
        <f>SUM(E39:E43)</f>
        <v>1365</v>
      </c>
      <c r="G45" s="11"/>
    </row>
    <row r="46" ht="12.75">
      <c r="G46" s="11"/>
    </row>
    <row r="47" ht="12.75">
      <c r="G47" s="11"/>
    </row>
    <row r="48" spans="1:7" ht="12.75">
      <c r="A48" s="3" t="s">
        <v>27</v>
      </c>
      <c r="G48" s="11" t="s">
        <v>56</v>
      </c>
    </row>
    <row r="49" spans="1:7" ht="12.75">
      <c r="A49" s="3"/>
      <c r="G49" s="11"/>
    </row>
    <row r="50" spans="1:7" ht="12.75">
      <c r="A50" s="3" t="s">
        <v>26</v>
      </c>
      <c r="G50" s="11"/>
    </row>
    <row r="51" ht="12.75">
      <c r="G51" s="11"/>
    </row>
    <row r="52" spans="1:7" ht="12.75">
      <c r="A52" s="3" t="s">
        <v>5</v>
      </c>
      <c r="B52" s="3"/>
      <c r="C52" s="6">
        <f>C45+C36+C25+C18+C8</f>
        <v>1.1145833333333333</v>
      </c>
      <c r="D52" s="3">
        <f>D45+D36+D25+D18+D8</f>
        <v>3284</v>
      </c>
      <c r="E52" s="3">
        <f>E45+E36+E25+E18+E8</f>
        <v>5226</v>
      </c>
      <c r="G52" s="11"/>
    </row>
    <row r="53" spans="1:7" ht="12.75">
      <c r="A53" s="3"/>
      <c r="B53" s="3"/>
      <c r="C53" s="6"/>
      <c r="D53" s="3"/>
      <c r="E53" s="3"/>
      <c r="G53" s="11"/>
    </row>
    <row r="54" spans="1:7" ht="12.75">
      <c r="A54" s="3"/>
      <c r="B54" s="3"/>
      <c r="C54" s="6"/>
      <c r="D54" s="3"/>
      <c r="E54" s="3"/>
      <c r="G54" s="11"/>
    </row>
    <row r="55" spans="2:7" ht="12.75">
      <c r="B55" s="3"/>
      <c r="C55" s="3"/>
      <c r="D55" s="3"/>
      <c r="E55" s="3"/>
      <c r="G55" s="11"/>
    </row>
    <row r="56" ht="12.75">
      <c r="G56" s="11"/>
    </row>
    <row r="57" ht="12.75">
      <c r="G57" s="11"/>
    </row>
    <row r="58" ht="12.75">
      <c r="G58" s="11"/>
    </row>
    <row r="59" ht="12.75">
      <c r="G59" s="11"/>
    </row>
    <row r="60" ht="12.75">
      <c r="G60" s="11"/>
    </row>
    <row r="61" ht="12.75">
      <c r="G61" s="11"/>
    </row>
    <row r="62" ht="12.75">
      <c r="G62" s="11"/>
    </row>
    <row r="63" ht="12.75"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ht="12.75">
      <c r="G71" s="1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23" sqref="D23"/>
    </sheetView>
  </sheetViews>
  <sheetFormatPr defaultColWidth="11.421875" defaultRowHeight="12.75"/>
  <cols>
    <col min="1" max="1" width="16.00390625" style="0" customWidth="1"/>
    <col min="2" max="2" width="15.28125" style="0" customWidth="1"/>
    <col min="3" max="3" width="15.7109375" style="0" customWidth="1"/>
    <col min="4" max="4" width="15.8515625" style="0" customWidth="1"/>
    <col min="5" max="5" width="15.57421875" style="0" customWidth="1"/>
    <col min="6" max="6" width="15.8515625" style="0" customWidth="1"/>
    <col min="7" max="7" width="16.28125" style="0" customWidth="1"/>
  </cols>
  <sheetData>
    <row r="1" ht="12.75">
      <c r="A1" s="3" t="s">
        <v>49</v>
      </c>
    </row>
    <row r="3" spans="1:7" ht="12.75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</row>
    <row r="4" spans="1:7" ht="56.25" customHeight="1">
      <c r="A4" s="9"/>
      <c r="B4" s="10"/>
      <c r="C4" s="10"/>
      <c r="D4" s="10"/>
      <c r="E4" s="10"/>
      <c r="F4" s="10" t="s">
        <v>25</v>
      </c>
      <c r="G4" s="10" t="s">
        <v>24</v>
      </c>
    </row>
    <row r="5" spans="1:7" ht="64.5" customHeight="1">
      <c r="A5" s="10" t="s">
        <v>19</v>
      </c>
      <c r="B5" s="10" t="s">
        <v>20</v>
      </c>
      <c r="C5" s="10" t="s">
        <v>21</v>
      </c>
      <c r="D5" s="10" t="s">
        <v>22</v>
      </c>
      <c r="E5" s="10" t="s">
        <v>27</v>
      </c>
      <c r="F5" s="10" t="s">
        <v>26</v>
      </c>
      <c r="G5" s="10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Toto</cp:lastModifiedBy>
  <cp:lastPrinted>2004-06-04T20:23:31Z</cp:lastPrinted>
  <dcterms:created xsi:type="dcterms:W3CDTF">1996-10-21T11:03:58Z</dcterms:created>
  <dcterms:modified xsi:type="dcterms:W3CDTF">2005-06-15T16:47:49Z</dcterms:modified>
  <cp:category/>
  <cp:version/>
  <cp:contentType/>
  <cp:contentStatus/>
</cp:coreProperties>
</file>